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tani\Documents\【卓球連盟】板橋区\登録申込み\2026_R7\"/>
    </mc:Choice>
  </mc:AlternateContent>
  <xr:revisionPtr revIDLastSave="0" documentId="13_ncr:1_{96133ED5-2E83-43FB-8E73-A12561D4172E}" xr6:coauthVersionLast="47" xr6:coauthVersionMax="47" xr10:uidLastSave="{00000000-0000-0000-0000-000000000000}"/>
  <bookViews>
    <workbookView xWindow="-110" yWindow="-110" windowWidth="19420" windowHeight="12220" tabRatio="738" xr2:uid="{00000000-000D-0000-FFFF-FFFF00000000}"/>
  </bookViews>
  <sheets>
    <sheet name="R08【個人】" sheetId="38" r:id="rId1"/>
  </sheets>
  <definedNames>
    <definedName name="_xlnm.Print_Area" localSheetId="0">'R08【個人】'!$B$3:$N$28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38" l="1"/>
  <c r="R21" i="38"/>
  <c r="R14" i="38"/>
  <c r="R15" i="38"/>
  <c r="R16" i="38"/>
  <c r="R17" i="38"/>
  <c r="R18" i="38"/>
  <c r="R19" i="38"/>
  <c r="R20" i="38"/>
  <c r="R12" i="38"/>
  <c r="R13" i="38"/>
  <c r="Q13" i="38" s="1"/>
  <c r="R11" i="38"/>
  <c r="Q12" i="38"/>
  <c r="O12" i="38"/>
  <c r="O13" i="38"/>
  <c r="O14" i="38"/>
  <c r="O15" i="38"/>
  <c r="O16" i="38"/>
  <c r="O17" i="38"/>
  <c r="O18" i="38"/>
  <c r="O19" i="38"/>
  <c r="AO31" i="38" l="1"/>
  <c r="AL31" i="38"/>
  <c r="AI31" i="38"/>
  <c r="AD31" i="38"/>
  <c r="Y31" i="38"/>
  <c r="T31" i="38"/>
  <c r="Q21" i="38"/>
  <c r="Q20" i="38"/>
  <c r="Q19" i="38"/>
  <c r="Q18" i="38"/>
  <c r="Q17" i="38"/>
  <c r="Q16" i="38"/>
  <c r="Q15" i="38"/>
  <c r="Q14" i="38"/>
  <c r="Q11" i="38"/>
  <c r="E23" i="38" l="1"/>
</calcChain>
</file>

<file path=xl/sharedStrings.xml><?xml version="1.0" encoding="utf-8"?>
<sst xmlns="http://schemas.openxmlformats.org/spreadsheetml/2006/main" count="64" uniqueCount="50">
  <si>
    <t>電話</t>
    <rPh sb="0" eb="2">
      <t>デンワ</t>
    </rPh>
    <phoneticPr fontId="1"/>
  </si>
  <si>
    <t>年齢</t>
    <rPh sb="0" eb="2">
      <t>ネンレイ</t>
    </rPh>
    <phoneticPr fontId="1"/>
  </si>
  <si>
    <t>誕生日</t>
    <rPh sb="0" eb="3">
      <t>タンジョウビ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</si>
  <si>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</si>
  <si>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</si>
  <si>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〶</t>
    <phoneticPr fontId="1"/>
  </si>
  <si>
    <t>在勤</t>
    <rPh sb="0" eb="2">
      <t>ザイキン</t>
    </rPh>
    <phoneticPr fontId="1"/>
  </si>
  <si>
    <t>在住</t>
    <rPh sb="0" eb="2">
      <t>ザイジュウ</t>
    </rPh>
    <phoneticPr fontId="1"/>
  </si>
  <si>
    <t>継続</t>
    <rPh sb="0" eb="2">
      <t>ケイゾク</t>
    </rPh>
    <phoneticPr fontId="1"/>
  </si>
  <si>
    <t>登録費
納入</t>
    <rPh sb="0" eb="2">
      <t>トウロク</t>
    </rPh>
    <rPh sb="2" eb="3">
      <t>ヒ</t>
    </rPh>
    <rPh sb="4" eb="6">
      <t>ノウニュウ</t>
    </rPh>
    <phoneticPr fontId="1"/>
  </si>
  <si>
    <t>公認</t>
    <rPh sb="0" eb="2">
      <t>コウニン</t>
    </rPh>
    <phoneticPr fontId="1"/>
  </si>
  <si>
    <t>登録
申込</t>
    <rPh sb="0" eb="2">
      <t>トウロク</t>
    </rPh>
    <rPh sb="3" eb="5">
      <t>モウシコミ</t>
    </rPh>
    <phoneticPr fontId="1"/>
  </si>
  <si>
    <t>登録
承認</t>
    <rPh sb="0" eb="2">
      <t>トウロク</t>
    </rPh>
    <rPh sb="3" eb="5">
      <t>ショウニン</t>
    </rPh>
    <phoneticPr fontId="1"/>
  </si>
  <si>
    <t>追加
登録費
納入</t>
    <rPh sb="0" eb="2">
      <t>ツイカ</t>
    </rPh>
    <rPh sb="3" eb="5">
      <t>トウロク</t>
    </rPh>
    <rPh sb="5" eb="6">
      <t>ヒ</t>
    </rPh>
    <rPh sb="7" eb="9">
      <t>ノウニュウ</t>
    </rPh>
    <phoneticPr fontId="1"/>
  </si>
  <si>
    <t>FAX:</t>
    <phoneticPr fontId="1"/>
  </si>
  <si>
    <t>自宅</t>
    <rPh sb="0" eb="2">
      <t>ジタク</t>
    </rPh>
    <phoneticPr fontId="1"/>
  </si>
  <si>
    <t>現住所</t>
    <rPh sb="0" eb="3">
      <t>ゲンジュウショ</t>
    </rPh>
    <phoneticPr fontId="1"/>
  </si>
  <si>
    <t>携帯:</t>
    <rPh sb="0" eb="2">
      <t>ケイタイ</t>
    </rPh>
    <phoneticPr fontId="1"/>
  </si>
  <si>
    <t>氏名:</t>
    <rPh sb="0" eb="2">
      <t>シメイ</t>
    </rPh>
    <phoneticPr fontId="1"/>
  </si>
  <si>
    <t>【男子】</t>
    <rPh sb="1" eb="3">
      <t>ダンシ</t>
    </rPh>
    <phoneticPr fontId="1"/>
  </si>
  <si>
    <t>【女子】</t>
    <rPh sb="1" eb="3">
      <t>ジョシ</t>
    </rPh>
    <phoneticPr fontId="1"/>
  </si>
  <si>
    <t>新規</t>
    <rPh sb="0" eb="2">
      <t>シンキ</t>
    </rPh>
    <phoneticPr fontId="1"/>
  </si>
  <si>
    <t>登録費=</t>
    <rPh sb="0" eb="2">
      <t>トウロク</t>
    </rPh>
    <rPh sb="2" eb="3">
      <t>ヒ</t>
    </rPh>
    <phoneticPr fontId="1"/>
  </si>
  <si>
    <t>※登録費は連盟口座(ゆうちょ銀行)へ振込み下さい。振込先は板橋区卓球連盟公式ホームページ(URL：http://www.itabashi-ttf.tokyo/)をご覧ください。</t>
    <rPh sb="0" eb="2">
      <t>トウロク</t>
    </rPh>
    <rPh sb="2" eb="3">
      <t>ヒ</t>
    </rPh>
    <rPh sb="4" eb="6">
      <t>レンメイ</t>
    </rPh>
    <rPh sb="6" eb="8">
      <t>コウザ</t>
    </rPh>
    <rPh sb="14" eb="16">
      <t>ギンコウ</t>
    </rPh>
    <rPh sb="18" eb="20">
      <t>フリコ</t>
    </rPh>
    <rPh sb="21" eb="22">
      <t>クダ</t>
    </rPh>
    <rPh sb="25" eb="28">
      <t>フリコミサキ</t>
    </rPh>
    <phoneticPr fontId="1"/>
  </si>
  <si>
    <t>申請日:</t>
    <rPh sb="0" eb="2">
      <t>シンセイ</t>
    </rPh>
    <rPh sb="2" eb="3">
      <t>ビ</t>
    </rPh>
    <phoneticPr fontId="1"/>
  </si>
  <si>
    <t>名称/住所</t>
    <rPh sb="0" eb="2">
      <t>メイショウ</t>
    </rPh>
    <rPh sb="3" eb="5">
      <t>ジュウショ</t>
    </rPh>
    <phoneticPr fontId="1"/>
  </si>
  <si>
    <t>性別</t>
    <rPh sb="0" eb="2">
      <t>セイベツ</t>
    </rPh>
    <phoneticPr fontId="1"/>
  </si>
  <si>
    <t>登録日</t>
    <rPh sb="0" eb="2">
      <t>トウロク</t>
    </rPh>
    <rPh sb="2" eb="3">
      <t>ヒ</t>
    </rPh>
    <phoneticPr fontId="1"/>
  </si>
  <si>
    <t>※下記は記入不要です。</t>
    <rPh sb="0" eb="2">
      <t>カキ</t>
    </rPh>
    <rPh sb="3" eb="5">
      <t>キニュウ</t>
    </rPh>
    <rPh sb="5" eb="7">
      <t>フヨウ</t>
    </rPh>
    <phoneticPr fontId="1"/>
  </si>
  <si>
    <t>登録費</t>
    <rPh sb="0" eb="2">
      <t>トウロク</t>
    </rPh>
    <rPh sb="2" eb="3">
      <t>ヒ</t>
    </rPh>
    <phoneticPr fontId="1"/>
  </si>
  <si>
    <r>
      <t>勤務先(在学先)　</t>
    </r>
    <r>
      <rPr>
        <sz val="9"/>
        <rFont val="メイリオ"/>
        <family val="3"/>
        <charset val="128"/>
      </rPr>
      <t>※登録根拠が板橋区在勤/在学の場合</t>
    </r>
    <rPh sb="0" eb="2">
      <t>キンム</t>
    </rPh>
    <rPh sb="2" eb="3">
      <t>サキ</t>
    </rPh>
    <rPh sb="4" eb="6">
      <t>ザイガク</t>
    </rPh>
    <rPh sb="6" eb="7">
      <t>サキ</t>
    </rPh>
    <rPh sb="10" eb="12">
      <t>トウロク</t>
    </rPh>
    <rPh sb="12" eb="14">
      <t>コンキョ</t>
    </rPh>
    <rPh sb="21" eb="23">
      <t>ザイガク</t>
    </rPh>
    <phoneticPr fontId="1"/>
  </si>
  <si>
    <t>電話:</t>
    <rPh sb="0" eb="2">
      <t>デンワ</t>
    </rPh>
    <phoneticPr fontId="1"/>
  </si>
  <si>
    <t>住所:</t>
  </si>
  <si>
    <t>メールアドレス②</t>
  </si>
  <si>
    <t>メールアドレス①</t>
  </si>
  <si>
    <t>※メールアドレス①:携帯, ②:PC (電子ﾌｧｲﾙ送受信用)</t>
  </si>
  <si>
    <t>申込代表者</t>
    <phoneticPr fontId="1"/>
  </si>
  <si>
    <t>※当連盟プライバシーポリシーは板橋区卓球連盟公式ホームページ(http://www.itabashi-ttf.tokyo/privacy_policy.html)をご覧下さい。</t>
    <rPh sb="83" eb="84">
      <t>ラン</t>
    </rPh>
    <phoneticPr fontId="1"/>
  </si>
  <si>
    <t>※振込先は板橋区卓球連盟公式ホームページ(http://www.itabashi-ttf.tokyo/federation.html)をご覧下さい。</t>
    <phoneticPr fontId="1"/>
  </si>
  <si>
    <r>
      <rPr>
        <sz val="28"/>
        <rFont val="メイリオ"/>
        <family val="3"/>
        <charset val="128"/>
      </rPr>
      <t>令和８年度・板橋区卓球連盟・</t>
    </r>
    <r>
      <rPr>
        <b/>
        <sz val="28"/>
        <rFont val="メイリオ"/>
        <family val="3"/>
        <charset val="128"/>
      </rPr>
      <t>個人登録申込書</t>
    </r>
    <rPh sb="14" eb="16">
      <t>コジン</t>
    </rPh>
    <phoneticPr fontId="1"/>
  </si>
  <si>
    <r>
      <t xml:space="preserve">※登録申込専用アドレス ( </t>
    </r>
    <r>
      <rPr>
        <b/>
        <sz val="11"/>
        <color rgb="FF0000FF"/>
        <rFont val="メイリオ"/>
        <family val="3"/>
        <charset val="128"/>
      </rPr>
      <t>registration</t>
    </r>
    <r>
      <rPr>
        <b/>
        <sz val="11"/>
        <rFont val="メイリオ"/>
        <family val="3"/>
        <charset val="128"/>
      </rPr>
      <t>@itabashi-ttf.tokyo ) へメールでご送付下さい。</t>
    </r>
    <rPh sb="1" eb="3">
      <t>トウロク</t>
    </rPh>
    <phoneticPr fontId="1"/>
  </si>
  <si>
    <t>【別紙】</t>
    <rPh sb="1" eb="3">
      <t>ベッシ</t>
    </rPh>
    <phoneticPr fontId="1"/>
  </si>
  <si>
    <t>※年間登録費\2,000/人、新規登録費\1,000/人</t>
    <rPh sb="0" eb="2">
      <t>ネンカン</t>
    </rPh>
    <rPh sb="2" eb="4">
      <t>トウロク</t>
    </rPh>
    <rPh sb="4" eb="5">
      <t>ヒ</t>
    </rPh>
    <rPh sb="13" eb="14">
      <t>ニン</t>
    </rPh>
    <rPh sb="15" eb="17">
      <t>シンキ</t>
    </rPh>
    <rPh sb="17" eb="19">
      <t>トウロク</t>
    </rPh>
    <rPh sb="19" eb="20">
      <t>ヒ</t>
    </rPh>
    <phoneticPr fontId="1"/>
  </si>
  <si>
    <r>
      <t xml:space="preserve">※登録申込専用アドレス ( </t>
    </r>
    <r>
      <rPr>
        <b/>
        <sz val="12"/>
        <color rgb="FF0000FF"/>
        <rFont val="メイリオ"/>
        <family val="3"/>
        <charset val="128"/>
      </rPr>
      <t>registration</t>
    </r>
    <r>
      <rPr>
        <b/>
        <sz val="12"/>
        <rFont val="メイリオ"/>
        <family val="3"/>
        <charset val="128"/>
      </rPr>
      <t>@itabashi-ttf.tokyo ) へメールでご送付下さい。</t>
    </r>
    <rPh sb="1" eb="3">
      <t>トウロク</t>
    </rPh>
    <phoneticPr fontId="1"/>
  </si>
  <si>
    <r>
      <t>※"新規"</t>
    </r>
    <r>
      <rPr>
        <sz val="11"/>
        <rFont val="メイリオ"/>
        <family val="3"/>
        <charset val="128"/>
      </rPr>
      <t>or</t>
    </r>
    <r>
      <rPr>
        <b/>
        <sz val="11"/>
        <rFont val="メイリオ"/>
        <family val="3"/>
        <charset val="128"/>
      </rPr>
      <t>"継続"</t>
    </r>
    <r>
      <rPr>
        <sz val="11"/>
        <rFont val="メイリオ"/>
        <family val="3"/>
        <charset val="128"/>
      </rPr>
      <t>を記入してください</t>
    </r>
    <r>
      <rPr>
        <b/>
        <sz val="11"/>
        <rFont val="メイリオ"/>
        <family val="3"/>
        <charset val="128"/>
      </rPr>
      <t>⇧⇧⇧</t>
    </r>
    <rPh sb="2" eb="4">
      <t>シンキ</t>
    </rPh>
    <rPh sb="8" eb="10">
      <t>ケイゾク</t>
    </rPh>
    <rPh sb="12" eb="14">
      <t>キニュウ</t>
    </rPh>
    <phoneticPr fontId="1"/>
  </si>
  <si>
    <r>
      <t>※"在住"</t>
    </r>
    <r>
      <rPr>
        <sz val="11"/>
        <rFont val="メイリオ"/>
        <family val="3"/>
        <charset val="128"/>
      </rPr>
      <t>or</t>
    </r>
    <r>
      <rPr>
        <b/>
        <sz val="11"/>
        <rFont val="メイリオ"/>
        <family val="3"/>
        <charset val="128"/>
      </rPr>
      <t>"在勤"or"在学"</t>
    </r>
    <r>
      <rPr>
        <sz val="11"/>
        <rFont val="メイリオ"/>
        <family val="3"/>
        <charset val="128"/>
      </rPr>
      <t>を記入してください"⇧⇧⇧</t>
    </r>
    <rPh sb="2" eb="4">
      <t>ザイジュウ</t>
    </rPh>
    <rPh sb="8" eb="10">
      <t>ザイキン</t>
    </rPh>
    <rPh sb="14" eb="16">
      <t>ザイガク</t>
    </rPh>
    <rPh sb="18" eb="20">
      <t>キニュウ</t>
    </rPh>
    <phoneticPr fontId="1"/>
  </si>
  <si>
    <r>
      <t>※公認審判員資格をお持ちの方は"公認"</t>
    </r>
    <r>
      <rPr>
        <sz val="11"/>
        <rFont val="メイリオ"/>
        <family val="3"/>
        <charset val="128"/>
      </rPr>
      <t>を記入してください"⇧⇧⇧</t>
    </r>
    <rPh sb="1" eb="3">
      <t>コウニン</t>
    </rPh>
    <rPh sb="3" eb="6">
      <t>シンパンイン</t>
    </rPh>
    <rPh sb="6" eb="8">
      <t>シカク</t>
    </rPh>
    <rPh sb="10" eb="11">
      <t>モ</t>
    </rPh>
    <rPh sb="13" eb="14">
      <t>カタ</t>
    </rPh>
    <rPh sb="16" eb="18">
      <t>コウニン</t>
    </rPh>
    <rPh sb="20" eb="22">
      <t>キニュウ</t>
    </rPh>
    <phoneticPr fontId="1"/>
  </si>
  <si>
    <r>
      <t xml:space="preserve">新規
継続
</t>
    </r>
    <r>
      <rPr>
        <sz val="8"/>
        <rFont val="メイリオ"/>
        <family val="3"/>
        <charset val="128"/>
      </rPr>
      <t>※</t>
    </r>
    <rPh sb="0" eb="2">
      <t>シンキ</t>
    </rPh>
    <rPh sb="3" eb="5">
      <t>ケイゾク</t>
    </rPh>
    <phoneticPr fontId="1"/>
  </si>
  <si>
    <r>
      <t xml:space="preserve">登録
根拠
</t>
    </r>
    <r>
      <rPr>
        <sz val="8"/>
        <rFont val="メイリオ"/>
        <family val="3"/>
        <charset val="128"/>
      </rPr>
      <t>※</t>
    </r>
    <rPh sb="0" eb="2">
      <t>トウロク</t>
    </rPh>
    <rPh sb="3" eb="5">
      <t>コンキョ</t>
    </rPh>
    <phoneticPr fontId="1"/>
  </si>
  <si>
    <r>
      <t xml:space="preserve">公認
審判
</t>
    </r>
    <r>
      <rPr>
        <sz val="8"/>
        <rFont val="メイリオ"/>
        <family val="3"/>
        <charset val="128"/>
      </rPr>
      <t>※</t>
    </r>
    <rPh sb="0" eb="2">
      <t>コウニン</t>
    </rPh>
    <rPh sb="3" eb="5">
      <t>シンパン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</si>
</sst>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[$-411]gggee&quot;年&quot;mm&quot;月&quot;dd&quot;日&quot;;@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sz val="16"/>
      <name val="メイリオ"/>
      <family val="3"/>
      <charset val="128"/>
    </font>
    <font>
      <b/>
      <sz val="11"/>
      <name val="メイリオ"/>
      <family val="3"/>
      <charset val="128"/>
    </font>
    <font>
      <b/>
      <sz val="12"/>
      <name val="メイリオ"/>
      <family val="3"/>
      <charset val="128"/>
    </font>
    <font>
      <b/>
      <sz val="24"/>
      <name val="メイリオ"/>
      <family val="3"/>
      <charset val="128"/>
    </font>
    <font>
      <b/>
      <sz val="20"/>
      <name val="メイリオ"/>
      <family val="3"/>
      <charset val="128"/>
    </font>
    <font>
      <b/>
      <sz val="28"/>
      <name val="メイリオ"/>
      <family val="3"/>
      <charset val="128"/>
    </font>
    <font>
      <b/>
      <sz val="18"/>
      <name val="メイリオ"/>
      <family val="3"/>
      <charset val="128"/>
    </font>
    <font>
      <b/>
      <sz val="14"/>
      <name val="メイリオ"/>
      <family val="3"/>
      <charset val="128"/>
    </font>
    <font>
      <sz val="14"/>
      <name val="メイリオ"/>
      <family val="3"/>
      <charset val="128"/>
    </font>
    <font>
      <b/>
      <sz val="10"/>
      <name val="メイリオ"/>
      <family val="3"/>
      <charset val="128"/>
    </font>
    <font>
      <sz val="12"/>
      <color theme="1"/>
      <name val="メイリオ"/>
      <family val="3"/>
      <charset val="128"/>
    </font>
    <font>
      <sz val="28"/>
      <name val="メイリオ"/>
      <family val="3"/>
      <charset val="128"/>
    </font>
    <font>
      <b/>
      <sz val="12"/>
      <color rgb="FF0000FF"/>
      <name val="メイリオ"/>
      <family val="3"/>
      <charset val="128"/>
    </font>
    <font>
      <b/>
      <sz val="11"/>
      <color rgb="FF0000FF"/>
      <name val="メイリオ"/>
      <family val="3"/>
      <charset val="128"/>
    </font>
    <font>
      <b/>
      <sz val="22"/>
      <name val="メイリオ"/>
      <family val="3"/>
      <charset val="128"/>
    </font>
    <font>
      <sz val="8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dotted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dotted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shrinkToFit="1"/>
    </xf>
    <xf numFmtId="0" fontId="2" fillId="2" borderId="0" xfId="0" applyFont="1" applyFill="1" applyAlignment="1">
      <alignment vertical="center" shrinkToFit="1"/>
    </xf>
    <xf numFmtId="0" fontId="13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3" fillId="2" borderId="0" xfId="0" quotePrefix="1" applyFont="1" applyFill="1" applyAlignment="1">
      <alignment vertical="center"/>
    </xf>
    <xf numFmtId="0" fontId="7" fillId="2" borderId="0" xfId="0" applyFont="1" applyFill="1" applyAlignment="1">
      <alignment horizontal="center" vertical="top" wrapText="1"/>
    </xf>
    <xf numFmtId="176" fontId="5" fillId="2" borderId="19" xfId="0" applyNumberFormat="1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right" vertical="center" shrinkToFit="1"/>
    </xf>
    <xf numFmtId="0" fontId="5" fillId="2" borderId="20" xfId="0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left" vertical="center" shrinkToFit="1"/>
    </xf>
    <xf numFmtId="0" fontId="5" fillId="2" borderId="17" xfId="0" applyFont="1" applyFill="1" applyBorder="1" applyAlignment="1">
      <alignment horizontal="left" vertical="center" shrinkToFit="1"/>
    </xf>
    <xf numFmtId="0" fontId="2" fillId="2" borderId="17" xfId="0" applyFont="1" applyFill="1" applyBorder="1" applyAlignment="1">
      <alignment horizontal="center" vertical="center" shrinkToFit="1"/>
    </xf>
    <xf numFmtId="0" fontId="2" fillId="2" borderId="40" xfId="0" applyFont="1" applyFill="1" applyBorder="1" applyAlignment="1">
      <alignment horizontal="center" vertical="center" shrinkToFit="1"/>
    </xf>
    <xf numFmtId="176" fontId="5" fillId="2" borderId="3" xfId="0" applyNumberFormat="1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right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left" vertical="center" shrinkToFit="1"/>
    </xf>
    <xf numFmtId="0" fontId="5" fillId="2" borderId="3" xfId="0" applyFont="1" applyFill="1" applyBorder="1" applyAlignment="1">
      <alignment horizontal="left" vertical="center" shrinkToFit="1"/>
    </xf>
    <xf numFmtId="0" fontId="2" fillId="2" borderId="42" xfId="0" applyFont="1" applyFill="1" applyBorder="1" applyAlignment="1">
      <alignment horizontal="center" vertical="center" shrinkToFit="1"/>
    </xf>
    <xf numFmtId="176" fontId="5" fillId="2" borderId="6" xfId="0" applyNumberFormat="1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right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left" vertical="center" shrinkToFit="1"/>
    </xf>
    <xf numFmtId="0" fontId="5" fillId="2" borderId="6" xfId="0" applyFont="1" applyFill="1" applyBorder="1" applyAlignment="1">
      <alignment horizontal="left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43" xfId="0" applyFont="1" applyFill="1" applyBorder="1" applyAlignment="1">
      <alignment horizontal="center" vertical="center" shrinkToFit="1"/>
    </xf>
    <xf numFmtId="176" fontId="5" fillId="2" borderId="10" xfId="0" applyNumberFormat="1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right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left" vertical="center" shrinkToFit="1"/>
    </xf>
    <xf numFmtId="0" fontId="5" fillId="2" borderId="10" xfId="0" applyFont="1" applyFill="1" applyBorder="1" applyAlignment="1">
      <alignment horizontal="left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44" xfId="0" applyFont="1" applyFill="1" applyBorder="1" applyAlignment="1">
      <alignment horizontal="center" vertical="center" shrinkToFit="1"/>
    </xf>
    <xf numFmtId="176" fontId="5" fillId="2" borderId="45" xfId="0" applyNumberFormat="1" applyFont="1" applyFill="1" applyBorder="1" applyAlignment="1">
      <alignment horizontal="center" vertical="center" shrinkToFit="1"/>
    </xf>
    <xf numFmtId="0" fontId="4" fillId="2" borderId="45" xfId="0" applyFont="1" applyFill="1" applyBorder="1" applyAlignment="1">
      <alignment horizontal="right" vertical="center" shrinkToFit="1"/>
    </xf>
    <xf numFmtId="0" fontId="5" fillId="2" borderId="46" xfId="0" applyFont="1" applyFill="1" applyBorder="1" applyAlignment="1">
      <alignment horizontal="center" vertical="center" shrinkToFit="1"/>
    </xf>
    <xf numFmtId="0" fontId="5" fillId="2" borderId="31" xfId="0" applyFont="1" applyFill="1" applyBorder="1" applyAlignment="1">
      <alignment horizontal="left" vertical="center" shrinkToFit="1"/>
    </xf>
    <xf numFmtId="0" fontId="5" fillId="2" borderId="45" xfId="0" applyFont="1" applyFill="1" applyBorder="1" applyAlignment="1">
      <alignment horizontal="left" vertical="center" shrinkToFit="1"/>
    </xf>
    <xf numFmtId="0" fontId="2" fillId="2" borderId="48" xfId="0" applyFont="1" applyFill="1" applyBorder="1" applyAlignment="1">
      <alignment horizontal="center" vertical="center" shrinkToFit="1"/>
    </xf>
    <xf numFmtId="0" fontId="2" fillId="2" borderId="49" xfId="0" applyFont="1" applyFill="1" applyBorder="1" applyAlignment="1">
      <alignment horizontal="center" vertical="center" shrinkToFit="1"/>
    </xf>
    <xf numFmtId="0" fontId="2" fillId="2" borderId="0" xfId="0" quotePrefix="1" applyFont="1" applyFill="1" applyAlignment="1">
      <alignment horizontal="center" vertical="center"/>
    </xf>
    <xf numFmtId="0" fontId="4" fillId="2" borderId="0" xfId="0" applyFont="1" applyFill="1" applyAlignment="1">
      <alignment vertical="center" shrinkToFit="1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51" xfId="0" applyFont="1" applyFill="1" applyBorder="1" applyAlignment="1">
      <alignment horizontal="center" vertical="center" wrapText="1" shrinkToFit="1"/>
    </xf>
    <xf numFmtId="0" fontId="5" fillId="2" borderId="51" xfId="0" applyFont="1" applyFill="1" applyBorder="1" applyAlignment="1">
      <alignment horizontal="center" vertical="center" wrapText="1" shrinkToFit="1"/>
    </xf>
    <xf numFmtId="0" fontId="12" fillId="2" borderId="0" xfId="0" applyFont="1" applyFill="1" applyAlignment="1">
      <alignment horizontal="center" vertical="center"/>
    </xf>
    <xf numFmtId="0" fontId="5" fillId="2" borderId="24" xfId="0" applyFont="1" applyFill="1" applyBorder="1" applyAlignment="1">
      <alignment horizontal="right" vertical="center"/>
    </xf>
    <xf numFmtId="0" fontId="5" fillId="2" borderId="56" xfId="0" applyFont="1" applyFill="1" applyBorder="1" applyAlignment="1">
      <alignment horizontal="right" vertical="center"/>
    </xf>
    <xf numFmtId="0" fontId="2" fillId="2" borderId="29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29" xfId="0" quotePrefix="1" applyFont="1" applyFill="1" applyBorder="1" applyAlignment="1">
      <alignment horizontal="centerContinuous" vertical="center"/>
    </xf>
    <xf numFmtId="0" fontId="3" fillId="2" borderId="0" xfId="0" quotePrefix="1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/>
    </xf>
    <xf numFmtId="0" fontId="5" fillId="2" borderId="59" xfId="0" applyFont="1" applyFill="1" applyBorder="1" applyAlignment="1">
      <alignment horizontal="right" vertical="center"/>
    </xf>
    <xf numFmtId="0" fontId="2" fillId="2" borderId="61" xfId="0" applyFont="1" applyFill="1" applyBorder="1" applyAlignment="1">
      <alignment horizontal="distributed" vertical="center" indent="3"/>
    </xf>
    <xf numFmtId="0" fontId="5" fillId="2" borderId="60" xfId="0" applyFont="1" applyFill="1" applyBorder="1" applyAlignment="1">
      <alignment horizontal="distributed" vertical="center" wrapText="1" indent="2"/>
    </xf>
    <xf numFmtId="0" fontId="5" fillId="2" borderId="19" xfId="0" applyFont="1" applyFill="1" applyBorder="1" applyAlignment="1">
      <alignment horizontal="left" vertical="center" shrinkToFit="1"/>
    </xf>
    <xf numFmtId="0" fontId="2" fillId="2" borderId="65" xfId="0" quotePrefix="1" applyFont="1" applyFill="1" applyBorder="1" applyAlignment="1">
      <alignment horizontal="center" vertical="center" textRotation="255"/>
    </xf>
    <xf numFmtId="0" fontId="2" fillId="2" borderId="57" xfId="0" quotePrefix="1" applyFont="1" applyFill="1" applyBorder="1" applyAlignment="1">
      <alignment horizontal="center" vertical="center" textRotation="255"/>
    </xf>
    <xf numFmtId="0" fontId="2" fillId="2" borderId="64" xfId="0" quotePrefix="1" applyFont="1" applyFill="1" applyBorder="1" applyAlignment="1">
      <alignment horizontal="center" vertical="center" textRotation="255"/>
    </xf>
    <xf numFmtId="0" fontId="2" fillId="2" borderId="29" xfId="0" quotePrefix="1" applyFont="1" applyFill="1" applyBorder="1" applyAlignment="1">
      <alignment horizontal="center" vertical="center"/>
    </xf>
    <xf numFmtId="0" fontId="2" fillId="2" borderId="66" xfId="0" quotePrefix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45" xfId="0" applyFont="1" applyFill="1" applyBorder="1" applyAlignment="1">
      <alignment horizontal="center" vertical="center" shrinkToFit="1"/>
    </xf>
    <xf numFmtId="0" fontId="14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right" vertical="center" shrinkToFit="1"/>
    </xf>
    <xf numFmtId="0" fontId="7" fillId="2" borderId="26" xfId="0" applyFont="1" applyFill="1" applyBorder="1" applyAlignment="1">
      <alignment horizontal="right" vertical="top"/>
    </xf>
    <xf numFmtId="0" fontId="7" fillId="2" borderId="0" xfId="0" applyFont="1" applyFill="1" applyAlignment="1">
      <alignment horizontal="right" vertical="top"/>
    </xf>
    <xf numFmtId="0" fontId="3" fillId="2" borderId="48" xfId="0" applyFont="1" applyFill="1" applyBorder="1" applyAlignment="1" applyProtection="1">
      <alignment horizontal="right" vertical="center" shrinkToFit="1"/>
      <protection locked="0"/>
    </xf>
    <xf numFmtId="0" fontId="4" fillId="2" borderId="21" xfId="0" applyFont="1" applyFill="1" applyBorder="1" applyAlignment="1" applyProtection="1">
      <alignment horizontal="left" vertical="center"/>
      <protection locked="0"/>
    </xf>
    <xf numFmtId="0" fontId="5" fillId="2" borderId="21" xfId="0" applyFont="1" applyFill="1" applyBorder="1" applyAlignment="1">
      <alignment horizontal="left" vertical="center"/>
    </xf>
    <xf numFmtId="0" fontId="7" fillId="2" borderId="0" xfId="0" applyFont="1" applyFill="1" applyAlignment="1">
      <alignment vertical="center"/>
    </xf>
    <xf numFmtId="0" fontId="3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0" xfId="0" quotePrefix="1" applyFont="1" applyFill="1" applyAlignment="1">
      <alignment horizontal="left" vertical="center"/>
    </xf>
    <xf numFmtId="0" fontId="7" fillId="2" borderId="0" xfId="0" applyFont="1" applyFill="1" applyAlignment="1">
      <alignment horizontal="right" vertical="top" indent="1"/>
    </xf>
    <xf numFmtId="0" fontId="5" fillId="2" borderId="22" xfId="0" applyFont="1" applyFill="1" applyBorder="1" applyAlignment="1" applyProtection="1">
      <alignment horizontal="right" indent="1"/>
      <protection locked="0"/>
    </xf>
    <xf numFmtId="0" fontId="3" fillId="2" borderId="36" xfId="0" applyFont="1" applyFill="1" applyBorder="1" applyAlignment="1">
      <alignment horizontal="left" indent="1"/>
    </xf>
    <xf numFmtId="0" fontId="4" fillId="2" borderId="37" xfId="0" applyFont="1" applyFill="1" applyBorder="1" applyAlignment="1">
      <alignment horizontal="left" vertical="center" indent="1"/>
    </xf>
    <xf numFmtId="49" fontId="2" fillId="2" borderId="19" xfId="0" applyNumberFormat="1" applyFont="1" applyFill="1" applyBorder="1" applyAlignment="1">
      <alignment horizontal="center" vertical="center" shrinkToFit="1"/>
    </xf>
    <xf numFmtId="49" fontId="2" fillId="2" borderId="3" xfId="0" applyNumberFormat="1" applyFont="1" applyFill="1" applyBorder="1" applyAlignment="1">
      <alignment horizontal="center" vertical="center" shrinkToFit="1"/>
    </xf>
    <xf numFmtId="49" fontId="2" fillId="2" borderId="6" xfId="0" applyNumberFormat="1" applyFont="1" applyFill="1" applyBorder="1" applyAlignment="1">
      <alignment horizontal="center" vertical="center" shrinkToFit="1"/>
    </xf>
    <xf numFmtId="49" fontId="2" fillId="2" borderId="10" xfId="0" applyNumberFormat="1" applyFont="1" applyFill="1" applyBorder="1" applyAlignment="1">
      <alignment horizontal="center" vertical="center" shrinkToFit="1"/>
    </xf>
    <xf numFmtId="49" fontId="2" fillId="2" borderId="45" xfId="0" applyNumberFormat="1" applyFont="1" applyFill="1" applyBorder="1" applyAlignment="1">
      <alignment horizontal="center" vertical="center" shrinkToFit="1"/>
    </xf>
    <xf numFmtId="49" fontId="2" fillId="2" borderId="5" xfId="0" applyNumberFormat="1" applyFont="1" applyFill="1" applyBorder="1" applyAlignment="1">
      <alignment horizontal="centerContinuous" vertical="center"/>
    </xf>
    <xf numFmtId="49" fontId="2" fillId="2" borderId="15" xfId="0" applyNumberFormat="1" applyFont="1" applyFill="1" applyBorder="1" applyAlignment="1">
      <alignment horizontal="centerContinuous" vertical="center"/>
    </xf>
    <xf numFmtId="49" fontId="2" fillId="2" borderId="3" xfId="0" applyNumberFormat="1" applyFont="1" applyFill="1" applyBorder="1" applyAlignment="1">
      <alignment horizontal="centerContinuous" vertical="center"/>
    </xf>
    <xf numFmtId="49" fontId="2" fillId="2" borderId="14" xfId="0" applyNumberFormat="1" applyFont="1" applyFill="1" applyBorder="1" applyAlignment="1">
      <alignment horizontal="centerContinuous" vertical="center"/>
    </xf>
    <xf numFmtId="49" fontId="2" fillId="2" borderId="6" xfId="0" applyNumberFormat="1" applyFont="1" applyFill="1" applyBorder="1" applyAlignment="1">
      <alignment horizontal="centerContinuous" vertical="center"/>
    </xf>
    <xf numFmtId="49" fontId="2" fillId="2" borderId="16" xfId="0" applyNumberFormat="1" applyFont="1" applyFill="1" applyBorder="1" applyAlignment="1">
      <alignment horizontal="centerContinuous" vertical="center"/>
    </xf>
    <xf numFmtId="0" fontId="3" fillId="2" borderId="48" xfId="0" applyFont="1" applyFill="1" applyBorder="1" applyAlignment="1" applyProtection="1">
      <alignment horizontal="center" vertical="center" shrinkToFit="1"/>
      <protection locked="0"/>
    </xf>
    <xf numFmtId="0" fontId="3" fillId="2" borderId="17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left" vertical="center" indent="1"/>
    </xf>
    <xf numFmtId="0" fontId="3" fillId="2" borderId="8" xfId="0" applyFont="1" applyFill="1" applyBorder="1" applyAlignment="1">
      <alignment horizontal="left" vertical="center" indent="1"/>
    </xf>
    <xf numFmtId="0" fontId="3" fillId="2" borderId="2" xfId="0" applyFont="1" applyFill="1" applyBorder="1" applyAlignment="1">
      <alignment horizontal="left" vertical="center" indent="1"/>
    </xf>
    <xf numFmtId="0" fontId="3" fillId="2" borderId="48" xfId="0" applyFont="1" applyFill="1" applyBorder="1" applyAlignment="1">
      <alignment horizontal="left" vertical="center" indent="1"/>
    </xf>
    <xf numFmtId="0" fontId="10" fillId="2" borderId="0" xfId="0" applyFont="1" applyFill="1" applyAlignment="1">
      <alignment horizontal="center" vertical="center"/>
    </xf>
    <xf numFmtId="57" fontId="2" fillId="2" borderId="0" xfId="0" applyNumberFormat="1" applyFont="1" applyFill="1" applyAlignment="1">
      <alignment horizontal="center" vertical="center"/>
    </xf>
    <xf numFmtId="0" fontId="3" fillId="2" borderId="32" xfId="0" applyFont="1" applyFill="1" applyBorder="1" applyAlignment="1" applyProtection="1">
      <alignment horizontal="center" vertical="center" shrinkToFit="1"/>
      <protection locked="0"/>
    </xf>
    <xf numFmtId="0" fontId="3" fillId="2" borderId="47" xfId="0" applyFont="1" applyFill="1" applyBorder="1" applyAlignment="1" applyProtection="1">
      <alignment horizontal="center" vertical="center" shrinkToFit="1"/>
      <protection locked="0"/>
    </xf>
    <xf numFmtId="0" fontId="10" fillId="2" borderId="0" xfId="0" applyFont="1" applyFill="1" applyAlignment="1">
      <alignment horizontal="center" vertical="center" shrinkToFit="1"/>
    </xf>
    <xf numFmtId="0" fontId="11" fillId="2" borderId="0" xfId="0" applyFont="1" applyFill="1" applyAlignment="1">
      <alignment horizontal="center" vertical="center" shrinkToFit="1"/>
    </xf>
    <xf numFmtId="0" fontId="12" fillId="2" borderId="34" xfId="0" applyFont="1" applyFill="1" applyBorder="1" applyAlignment="1">
      <alignment horizontal="center" vertical="center" wrapText="1"/>
    </xf>
    <xf numFmtId="0" fontId="12" fillId="2" borderId="41" xfId="0" applyFont="1" applyFill="1" applyBorder="1" applyAlignment="1">
      <alignment horizontal="center" vertical="center" wrapText="1"/>
    </xf>
    <xf numFmtId="0" fontId="12" fillId="2" borderId="70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top" wrapText="1"/>
    </xf>
    <xf numFmtId="0" fontId="3" fillId="2" borderId="31" xfId="0" applyFont="1" applyFill="1" applyBorder="1" applyAlignment="1">
      <alignment horizontal="right" vertical="center" shrinkToFit="1"/>
    </xf>
    <xf numFmtId="0" fontId="3" fillId="2" borderId="67" xfId="0" applyFont="1" applyFill="1" applyBorder="1" applyAlignment="1">
      <alignment horizontal="right" vertical="center" shrinkToFit="1"/>
    </xf>
    <xf numFmtId="0" fontId="6" fillId="2" borderId="68" xfId="0" applyFont="1" applyFill="1" applyBorder="1" applyAlignment="1" applyProtection="1">
      <alignment horizontal="left" vertical="center" indent="1"/>
      <protection locked="0"/>
    </xf>
    <xf numFmtId="0" fontId="6" fillId="2" borderId="69" xfId="0" applyFont="1" applyFill="1" applyBorder="1" applyAlignment="1" applyProtection="1">
      <alignment horizontal="left" vertical="center" indent="1"/>
      <protection locked="0"/>
    </xf>
    <xf numFmtId="0" fontId="3" fillId="2" borderId="27" xfId="0" applyFont="1" applyFill="1" applyBorder="1" applyAlignment="1">
      <alignment horizontal="right" vertical="center" shrinkToFit="1"/>
    </xf>
    <xf numFmtId="0" fontId="16" fillId="2" borderId="19" xfId="0" applyFont="1" applyFill="1" applyBorder="1" applyAlignment="1">
      <alignment horizontal="left" vertical="center" indent="1" shrinkToFit="1"/>
    </xf>
    <xf numFmtId="0" fontId="16" fillId="2" borderId="22" xfId="0" applyFont="1" applyFill="1" applyBorder="1" applyAlignment="1">
      <alignment horizontal="left" vertical="center" indent="1" shrinkToFit="1"/>
    </xf>
    <xf numFmtId="14" fontId="3" fillId="2" borderId="0" xfId="0" applyNumberFormat="1" applyFont="1" applyFill="1" applyAlignment="1">
      <alignment horizontal="center" vertical="center" shrinkToFit="1"/>
    </xf>
    <xf numFmtId="0" fontId="2" fillId="2" borderId="61" xfId="0" applyFont="1" applyFill="1" applyBorder="1" applyAlignment="1">
      <alignment horizontal="distributed" vertical="center" wrapText="1" indent="2"/>
    </xf>
    <xf numFmtId="0" fontId="2" fillId="2" borderId="63" xfId="0" applyFont="1" applyFill="1" applyBorder="1" applyAlignment="1">
      <alignment horizontal="distributed" vertical="center" wrapText="1" indent="2"/>
    </xf>
    <xf numFmtId="0" fontId="5" fillId="0" borderId="3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left" vertical="center" indent="1"/>
    </xf>
    <xf numFmtId="0" fontId="2" fillId="2" borderId="27" xfId="0" applyFont="1" applyFill="1" applyBorder="1" applyAlignment="1">
      <alignment horizontal="left" vertical="center" indent="1"/>
    </xf>
    <xf numFmtId="0" fontId="2" fillId="2" borderId="28" xfId="0" applyFont="1" applyFill="1" applyBorder="1" applyAlignment="1">
      <alignment horizontal="left" vertical="center" indent="1"/>
    </xf>
    <xf numFmtId="0" fontId="2" fillId="2" borderId="23" xfId="0" applyFont="1" applyFill="1" applyBorder="1" applyAlignment="1">
      <alignment horizontal="left" vertical="center" indent="1"/>
    </xf>
    <xf numFmtId="0" fontId="2" fillId="2" borderId="4" xfId="0" applyFont="1" applyFill="1" applyBorder="1" applyAlignment="1">
      <alignment horizontal="left" vertical="center" indent="1"/>
    </xf>
    <xf numFmtId="0" fontId="2" fillId="2" borderId="30" xfId="0" applyFont="1" applyFill="1" applyBorder="1" applyAlignment="1">
      <alignment horizontal="left" vertical="center" indent="1"/>
    </xf>
    <xf numFmtId="0" fontId="2" fillId="2" borderId="32" xfId="0" applyFont="1" applyFill="1" applyBorder="1" applyAlignment="1">
      <alignment horizontal="left" vertical="center" indent="1"/>
    </xf>
    <xf numFmtId="0" fontId="2" fillId="2" borderId="31" xfId="0" applyFont="1" applyFill="1" applyBorder="1" applyAlignment="1">
      <alignment horizontal="left" vertical="center" indent="1"/>
    </xf>
    <xf numFmtId="0" fontId="2" fillId="2" borderId="33" xfId="0" applyFont="1" applyFill="1" applyBorder="1" applyAlignment="1">
      <alignment horizontal="left" vertical="center" indent="1"/>
    </xf>
    <xf numFmtId="0" fontId="10" fillId="2" borderId="0" xfId="0" applyFont="1" applyFill="1" applyAlignment="1">
      <alignment horizontal="center" vertical="center"/>
    </xf>
    <xf numFmtId="0" fontId="2" fillId="2" borderId="36" xfId="0" applyFont="1" applyFill="1" applyBorder="1" applyAlignment="1">
      <alignment horizontal="distributed" vertical="center" indent="11"/>
    </xf>
    <xf numFmtId="0" fontId="2" fillId="2" borderId="26" xfId="0" applyFont="1" applyFill="1" applyBorder="1" applyAlignment="1">
      <alignment horizontal="distributed" vertical="center" indent="11"/>
    </xf>
    <xf numFmtId="0" fontId="2" fillId="2" borderId="0" xfId="0" applyFont="1" applyFill="1" applyAlignment="1">
      <alignment vertical="center"/>
    </xf>
    <xf numFmtId="0" fontId="2" fillId="2" borderId="36" xfId="0" applyFont="1" applyFill="1" applyBorder="1" applyAlignment="1">
      <alignment horizontal="distributed" vertical="center" indent="3"/>
    </xf>
    <xf numFmtId="0" fontId="2" fillId="2" borderId="26" xfId="0" applyFont="1" applyFill="1" applyBorder="1" applyAlignment="1">
      <alignment horizontal="distributed" vertical="center" indent="3"/>
    </xf>
    <xf numFmtId="0" fontId="2" fillId="2" borderId="37" xfId="0" applyFont="1" applyFill="1" applyBorder="1" applyAlignment="1">
      <alignment horizontal="distributed" vertical="center" indent="3"/>
    </xf>
    <xf numFmtId="0" fontId="5" fillId="2" borderId="3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8" fillId="2" borderId="0" xfId="0" quotePrefix="1" applyFont="1" applyFill="1" applyAlignment="1">
      <alignment horizontal="left"/>
    </xf>
    <xf numFmtId="0" fontId="2" fillId="2" borderId="25" xfId="0" applyFont="1" applyFill="1" applyBorder="1" applyAlignment="1">
      <alignment horizontal="center" vertical="center" textRotation="255"/>
    </xf>
    <xf numFmtId="0" fontId="2" fillId="2" borderId="64" xfId="0" applyFont="1" applyFill="1" applyBorder="1" applyAlignment="1">
      <alignment horizontal="center" vertical="center" textRotation="255"/>
    </xf>
    <xf numFmtId="0" fontId="3" fillId="2" borderId="35" xfId="0" applyFont="1" applyFill="1" applyBorder="1" applyAlignment="1">
      <alignment horizontal="distributed" vertical="center" indent="2"/>
    </xf>
    <xf numFmtId="0" fontId="3" fillId="2" borderId="18" xfId="0" applyFont="1" applyFill="1" applyBorder="1" applyAlignment="1">
      <alignment horizontal="distributed" vertical="center" indent="2"/>
    </xf>
    <xf numFmtId="0" fontId="2" fillId="2" borderId="35" xfId="0" applyFont="1" applyFill="1" applyBorder="1" applyAlignment="1">
      <alignment horizontal="distributed" vertical="center" wrapText="1" indent="1"/>
    </xf>
    <xf numFmtId="0" fontId="2" fillId="2" borderId="18" xfId="0" applyFont="1" applyFill="1" applyBorder="1" applyAlignment="1">
      <alignment horizontal="distributed" vertical="center" indent="1"/>
    </xf>
    <xf numFmtId="49" fontId="5" fillId="2" borderId="45" xfId="0" applyNumberFormat="1" applyFont="1" applyFill="1" applyBorder="1" applyAlignment="1">
      <alignment horizontal="center" vertical="center" shrinkToFit="1"/>
    </xf>
    <xf numFmtId="49" fontId="5" fillId="2" borderId="47" xfId="0" applyNumberFormat="1" applyFont="1" applyFill="1" applyBorder="1" applyAlignment="1">
      <alignment horizontal="center" vertical="center" shrinkToFit="1"/>
    </xf>
    <xf numFmtId="0" fontId="2" fillId="2" borderId="61" xfId="0" applyFont="1" applyFill="1" applyBorder="1" applyAlignment="1">
      <alignment horizontal="distributed" vertical="center" indent="8"/>
    </xf>
    <xf numFmtId="0" fontId="2" fillId="2" borderId="62" xfId="0" applyFont="1" applyFill="1" applyBorder="1" applyAlignment="1">
      <alignment horizontal="distributed" vertical="center" indent="8"/>
    </xf>
    <xf numFmtId="0" fontId="2" fillId="2" borderId="63" xfId="0" applyFont="1" applyFill="1" applyBorder="1" applyAlignment="1">
      <alignment horizontal="distributed" vertical="center" indent="8"/>
    </xf>
    <xf numFmtId="0" fontId="7" fillId="2" borderId="0" xfId="0" applyFont="1" applyFill="1" applyAlignment="1">
      <alignment horizontal="left"/>
    </xf>
    <xf numFmtId="5" fontId="20" fillId="2" borderId="71" xfId="0" applyNumberFormat="1" applyFont="1" applyFill="1" applyBorder="1" applyAlignment="1">
      <alignment horizontal="center" vertical="center" shrinkToFit="1"/>
    </xf>
    <xf numFmtId="5" fontId="20" fillId="2" borderId="72" xfId="0" applyNumberFormat="1" applyFont="1" applyFill="1" applyBorder="1" applyAlignment="1">
      <alignment horizontal="center" vertical="center" shrinkToFit="1"/>
    </xf>
    <xf numFmtId="5" fontId="20" fillId="2" borderId="73" xfId="0" applyNumberFormat="1" applyFont="1" applyFill="1" applyBorder="1" applyAlignment="1">
      <alignment horizontal="center" vertical="center" shrinkToFit="1"/>
    </xf>
    <xf numFmtId="14" fontId="3" fillId="2" borderId="52" xfId="0" applyNumberFormat="1" applyFont="1" applyFill="1" applyBorder="1" applyAlignment="1">
      <alignment horizontal="center" vertical="center" shrinkToFit="1"/>
    </xf>
    <xf numFmtId="14" fontId="3" fillId="2" borderId="53" xfId="0" applyNumberFormat="1" applyFont="1" applyFill="1" applyBorder="1" applyAlignment="1">
      <alignment horizontal="center" vertical="center" shrinkToFit="1"/>
    </xf>
    <xf numFmtId="14" fontId="3" fillId="2" borderId="54" xfId="0" applyNumberFormat="1" applyFont="1" applyFill="1" applyBorder="1" applyAlignment="1">
      <alignment horizontal="center" vertical="center" shrinkToFit="1"/>
    </xf>
    <xf numFmtId="14" fontId="2" fillId="2" borderId="50" xfId="0" applyNumberFormat="1" applyFont="1" applyFill="1" applyBorder="1" applyAlignment="1">
      <alignment horizontal="center" vertical="center"/>
    </xf>
    <xf numFmtId="14" fontId="3" fillId="2" borderId="55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4">
    <dxf>
      <font>
        <color theme="0"/>
      </font>
    </dxf>
    <dxf>
      <font>
        <color theme="0"/>
      </font>
    </dxf>
    <dxf>
      <font>
        <b/>
        <i val="0"/>
        <color rgb="FFFF99FF"/>
      </font>
    </dxf>
    <dxf>
      <font>
        <b/>
        <i val="0"/>
        <color rgb="FFFF99FF"/>
      </font>
    </dxf>
  </dxfs>
  <tableStyles count="0" defaultTableStyle="TableStyleMedium9" defaultPivotStyle="PivotStyleLight16"/>
  <colors>
    <mruColors>
      <color rgb="FF00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202847</xdr:colOff>
      <xdr:row>29</xdr:row>
      <xdr:rowOff>176888</xdr:rowOff>
    </xdr:from>
    <xdr:to>
      <xdr:col>17</xdr:col>
      <xdr:colOff>15367</xdr:colOff>
      <xdr:row>30</xdr:row>
      <xdr:rowOff>477380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A2ABAC-3D4A-4700-8430-9BB76A2E7CC0}"/>
            </a:ext>
          </a:extLst>
        </xdr:cNvPr>
        <xdr:cNvSpPr txBox="1"/>
      </xdr:nvSpPr>
      <xdr:spPr>
        <a:xfrm>
          <a:off x="11990035" y="10074951"/>
          <a:ext cx="4114645" cy="5306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200" b="1">
              <a:latin typeface="メイリオ" panose="020B0604030504040204" pitchFamily="50" charset="-128"/>
              <a:ea typeface="メイリオ" panose="020B0604030504040204" pitchFamily="50" charset="-128"/>
            </a:rPr>
            <a:t>Itabashi-ttf_Form3_</a:t>
          </a:r>
          <a:r>
            <a:rPr kumimoji="1" lang="ja-JP" altLang="en-US" sz="1200" b="1">
              <a:latin typeface="メイリオ" panose="020B0604030504040204" pitchFamily="50" charset="-128"/>
              <a:ea typeface="メイリオ" panose="020B0604030504040204" pitchFamily="50" charset="-128"/>
            </a:rPr>
            <a:t>個人登録申込書</a:t>
          </a:r>
          <a:r>
            <a:rPr kumimoji="1" lang="en-US" altLang="ja-JP" sz="1200" b="1">
              <a:latin typeface="メイリオ" panose="020B0604030504040204" pitchFamily="50" charset="-128"/>
              <a:ea typeface="メイリオ" panose="020B0604030504040204" pitchFamily="50" charset="-128"/>
            </a:rPr>
            <a:t>_2026_R00</a:t>
          </a:r>
          <a:endParaRPr kumimoji="1" lang="ja-JP" altLang="en-US" sz="1200" b="1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B0DF8-7994-4B6A-8AA7-F7F6D08E7ACC}">
  <sheetPr>
    <pageSetUpPr fitToPage="1"/>
  </sheetPr>
  <dimension ref="A1:AQ37"/>
  <sheetViews>
    <sheetView showZeros="0" tabSelected="1" view="pageBreakPreview" zoomScale="80" zoomScaleNormal="100" zoomScaleSheetLayoutView="80" workbookViewId="0">
      <selection activeCell="B1" sqref="B1"/>
    </sheetView>
  </sheetViews>
  <sheetFormatPr defaultColWidth="9" defaultRowHeight="17.5" x14ac:dyDescent="0.2"/>
  <cols>
    <col min="1" max="1" width="4.81640625" style="7" customWidth="1"/>
    <col min="2" max="2" width="4.6328125" style="7" customWidth="1"/>
    <col min="3" max="3" width="20.6328125" style="7" customWidth="1"/>
    <col min="4" max="4" width="16.81640625" style="7" customWidth="1"/>
    <col min="5" max="5" width="2.81640625" style="4" customWidth="1"/>
    <col min="6" max="6" width="9.81640625" style="7" customWidth="1"/>
    <col min="7" max="7" width="36.81640625" style="7" customWidth="1"/>
    <col min="8" max="8" width="20.6328125" style="7" customWidth="1"/>
    <col min="9" max="9" width="44.6328125" style="7" customWidth="1"/>
    <col min="10" max="10" width="6.81640625" style="7" customWidth="1"/>
    <col min="11" max="11" width="14.6328125" style="7" customWidth="1"/>
    <col min="12" max="13" width="6.81640625" style="2" customWidth="1"/>
    <col min="14" max="14" width="6.81640625" style="7" customWidth="1"/>
    <col min="15" max="15" width="9.1796875" style="7" customWidth="1"/>
    <col min="16" max="17" width="8.6328125" style="7" customWidth="1"/>
    <col min="18" max="18" width="15.6328125" style="2" customWidth="1"/>
    <col min="19" max="19" width="5.54296875" style="7" bestFit="1" customWidth="1"/>
    <col min="20" max="20" width="4.6328125" style="7" customWidth="1"/>
    <col min="21" max="21" width="3.6328125" style="7" bestFit="1" customWidth="1"/>
    <col min="22" max="22" width="4.6328125" style="7" customWidth="1"/>
    <col min="23" max="23" width="2.6328125" style="7" customWidth="1"/>
    <col min="24" max="24" width="5.54296875" style="7" bestFit="1" customWidth="1"/>
    <col min="25" max="25" width="4.6328125" style="7" customWidth="1"/>
    <col min="26" max="26" width="3.6328125" style="7" bestFit="1" customWidth="1"/>
    <col min="27" max="27" width="4.6328125" style="7" customWidth="1"/>
    <col min="28" max="28" width="2.6328125" style="7" customWidth="1"/>
    <col min="29" max="29" width="7.54296875" style="7" bestFit="1" customWidth="1"/>
    <col min="30" max="30" width="4.6328125" style="7" customWidth="1"/>
    <col min="31" max="31" width="3.6328125" style="7" bestFit="1" customWidth="1"/>
    <col min="32" max="32" width="4.6328125" style="7" customWidth="1"/>
    <col min="33" max="33" width="2.6328125" style="7" customWidth="1"/>
    <col min="34" max="34" width="9.6328125" style="7" bestFit="1" customWidth="1"/>
    <col min="35" max="35" width="4.6328125" style="7" customWidth="1"/>
    <col min="36" max="36" width="3.6328125" style="7" bestFit="1" customWidth="1"/>
    <col min="37" max="38" width="4.6328125" style="7" customWidth="1"/>
    <col min="39" max="39" width="3.6328125" style="7" bestFit="1" customWidth="1"/>
    <col min="40" max="41" width="4.6328125" style="7" customWidth="1"/>
    <col min="42" max="42" width="3.6328125" style="7" bestFit="1" customWidth="1"/>
    <col min="43" max="43" width="4.6328125" style="7" customWidth="1"/>
    <col min="44" max="16384" width="9" style="7"/>
  </cols>
  <sheetData>
    <row r="1" spans="1:18" s="2" customFormat="1" ht="15" customHeight="1" x14ac:dyDescent="0.2">
      <c r="E1" s="3"/>
    </row>
    <row r="2" spans="1:18" ht="8" customHeight="1" x14ac:dyDescent="0.2"/>
    <row r="3" spans="1:18" ht="30" customHeight="1" x14ac:dyDescent="0.2">
      <c r="A3" s="5"/>
      <c r="B3" s="110"/>
      <c r="C3" s="110"/>
      <c r="D3" s="111" t="s">
        <v>39</v>
      </c>
      <c r="E3" s="111"/>
      <c r="F3" s="111"/>
      <c r="G3" s="111"/>
      <c r="H3" s="111"/>
      <c r="I3" s="111"/>
      <c r="K3" s="106"/>
      <c r="L3" s="137" t="s">
        <v>41</v>
      </c>
      <c r="M3" s="137"/>
      <c r="N3" s="137"/>
    </row>
    <row r="4" spans="1:18" ht="30" customHeight="1" thickBot="1" x14ac:dyDescent="0.25">
      <c r="A4" s="5"/>
      <c r="B4" s="53"/>
      <c r="C4" s="53"/>
      <c r="D4" s="111"/>
      <c r="E4" s="111"/>
      <c r="F4" s="111"/>
      <c r="G4" s="111"/>
      <c r="H4" s="111"/>
      <c r="I4" s="111"/>
      <c r="K4" s="6" t="s">
        <v>24</v>
      </c>
      <c r="L4" s="123"/>
      <c r="M4" s="123"/>
      <c r="N4" s="123"/>
    </row>
    <row r="5" spans="1:18" ht="30" customHeight="1" thickTop="1" x14ac:dyDescent="0.65">
      <c r="A5" s="115"/>
      <c r="B5" s="74"/>
      <c r="C5" s="112" t="s">
        <v>36</v>
      </c>
      <c r="D5" s="120" t="s">
        <v>18</v>
      </c>
      <c r="E5" s="120"/>
      <c r="F5" s="118"/>
      <c r="G5" s="119"/>
      <c r="H5" s="87" t="s">
        <v>32</v>
      </c>
      <c r="I5" s="88"/>
      <c r="J5" s="61" t="s">
        <v>31</v>
      </c>
      <c r="K5" s="128"/>
      <c r="L5" s="129"/>
      <c r="M5" s="129"/>
      <c r="N5" s="130"/>
    </row>
    <row r="6" spans="1:18" ht="30" customHeight="1" x14ac:dyDescent="0.55000000000000004">
      <c r="A6" s="115"/>
      <c r="B6" s="74"/>
      <c r="C6" s="113"/>
      <c r="D6" s="80"/>
      <c r="E6" s="80"/>
      <c r="F6" s="79"/>
      <c r="G6" s="86" t="s">
        <v>35</v>
      </c>
      <c r="H6" s="121"/>
      <c r="I6" s="122"/>
      <c r="J6" s="54" t="s">
        <v>17</v>
      </c>
      <c r="K6" s="131"/>
      <c r="L6" s="132"/>
      <c r="M6" s="132"/>
      <c r="N6" s="133"/>
    </row>
    <row r="7" spans="1:18" ht="30" customHeight="1" thickBot="1" x14ac:dyDescent="0.25">
      <c r="A7" s="115"/>
      <c r="B7" s="75"/>
      <c r="C7" s="114"/>
      <c r="D7" s="116" t="s">
        <v>34</v>
      </c>
      <c r="E7" s="117"/>
      <c r="F7" s="108"/>
      <c r="G7" s="109"/>
      <c r="H7" s="78" t="s">
        <v>33</v>
      </c>
      <c r="I7" s="100"/>
      <c r="J7" s="55" t="s">
        <v>14</v>
      </c>
      <c r="K7" s="134"/>
      <c r="L7" s="135"/>
      <c r="M7" s="135"/>
      <c r="N7" s="136"/>
      <c r="O7" s="8"/>
      <c r="P7" s="8"/>
    </row>
    <row r="8" spans="1:18" ht="24" customHeight="1" thickTop="1" thickBot="1" x14ac:dyDescent="0.25">
      <c r="A8" s="9"/>
      <c r="C8" s="81" t="s">
        <v>40</v>
      </c>
    </row>
    <row r="9" spans="1:18" ht="24" customHeight="1" thickTop="1" x14ac:dyDescent="0.6">
      <c r="A9" s="9"/>
      <c r="B9" s="149" t="s">
        <v>26</v>
      </c>
      <c r="C9" s="151" t="s">
        <v>3</v>
      </c>
      <c r="D9" s="153" t="s">
        <v>4</v>
      </c>
      <c r="E9" s="138" t="s">
        <v>15</v>
      </c>
      <c r="F9" s="139"/>
      <c r="G9" s="139"/>
      <c r="H9" s="139"/>
      <c r="I9" s="141" t="s">
        <v>30</v>
      </c>
      <c r="J9" s="142"/>
      <c r="K9" s="143"/>
      <c r="L9" s="144" t="s">
        <v>47</v>
      </c>
      <c r="M9" s="126" t="s">
        <v>48</v>
      </c>
      <c r="N9" s="146" t="s">
        <v>49</v>
      </c>
      <c r="O9" s="58" t="s">
        <v>28</v>
      </c>
      <c r="P9" s="59"/>
      <c r="Q9" s="60"/>
      <c r="R9" s="57"/>
    </row>
    <row r="10" spans="1:18" ht="24" customHeight="1" thickBot="1" x14ac:dyDescent="0.65">
      <c r="A10" s="9"/>
      <c r="B10" s="150"/>
      <c r="C10" s="152"/>
      <c r="D10" s="154"/>
      <c r="E10" s="157" t="s">
        <v>16</v>
      </c>
      <c r="F10" s="158"/>
      <c r="G10" s="159"/>
      <c r="H10" s="63" t="s">
        <v>0</v>
      </c>
      <c r="I10" s="62" t="s">
        <v>25</v>
      </c>
      <c r="J10" s="124" t="s">
        <v>0</v>
      </c>
      <c r="K10" s="125"/>
      <c r="L10" s="145"/>
      <c r="M10" s="127"/>
      <c r="N10" s="147"/>
      <c r="O10" s="56" t="s">
        <v>29</v>
      </c>
      <c r="P10" s="57" t="s">
        <v>27</v>
      </c>
      <c r="Q10" s="57" t="s">
        <v>1</v>
      </c>
      <c r="R10" s="57" t="s">
        <v>2</v>
      </c>
    </row>
    <row r="11" spans="1:18" ht="31" customHeight="1" x14ac:dyDescent="0.2">
      <c r="B11" s="65"/>
      <c r="C11" s="101"/>
      <c r="D11" s="10"/>
      <c r="E11" s="11" t="s">
        <v>5</v>
      </c>
      <c r="F11" s="12"/>
      <c r="G11" s="13"/>
      <c r="H11" s="89"/>
      <c r="I11" s="14"/>
      <c r="J11" s="94"/>
      <c r="K11" s="95"/>
      <c r="L11" s="15"/>
      <c r="M11" s="70"/>
      <c r="N11" s="16"/>
      <c r="O11" s="7">
        <f>IF($L11="新規",1000,0)+2000*COUNTA(C11)</f>
        <v>0</v>
      </c>
      <c r="Q11" s="7">
        <f t="shared" ref="Q11:Q21" ca="1" si="0">DATEDIF(R11,TODAY(),"Y")</f>
        <v>126</v>
      </c>
      <c r="R11" s="107">
        <f>D11</f>
        <v>0</v>
      </c>
    </row>
    <row r="12" spans="1:18" ht="31" customHeight="1" x14ac:dyDescent="0.2">
      <c r="B12" s="65"/>
      <c r="C12" s="101"/>
      <c r="D12" s="10"/>
      <c r="E12" s="18" t="s">
        <v>5</v>
      </c>
      <c r="F12" s="12"/>
      <c r="G12" s="13"/>
      <c r="H12" s="89"/>
      <c r="I12" s="64"/>
      <c r="J12" s="96"/>
      <c r="K12" s="97"/>
      <c r="L12" s="15"/>
      <c r="M12" s="70"/>
      <c r="N12" s="16"/>
      <c r="O12" s="7">
        <f t="shared" ref="O12:O19" si="1">IF($L12="新規",500,0)+2000*COUNTA(C12)</f>
        <v>0</v>
      </c>
      <c r="Q12" s="7">
        <f t="shared" ca="1" si="0"/>
        <v>126</v>
      </c>
      <c r="R12" s="107">
        <f t="shared" ref="R12:R21" si="2">D12</f>
        <v>0</v>
      </c>
    </row>
    <row r="13" spans="1:18" ht="31" customHeight="1" x14ac:dyDescent="0.2">
      <c r="B13" s="65"/>
      <c r="C13" s="101"/>
      <c r="D13" s="10"/>
      <c r="E13" s="18" t="s">
        <v>5</v>
      </c>
      <c r="F13" s="12"/>
      <c r="G13" s="13"/>
      <c r="H13" s="89"/>
      <c r="I13" s="64"/>
      <c r="J13" s="96"/>
      <c r="K13" s="97"/>
      <c r="L13" s="15"/>
      <c r="M13" s="70"/>
      <c r="N13" s="16"/>
      <c r="O13" s="7">
        <f t="shared" si="1"/>
        <v>0</v>
      </c>
      <c r="Q13" s="7">
        <f t="shared" ca="1" si="0"/>
        <v>126</v>
      </c>
      <c r="R13" s="107">
        <f t="shared" si="2"/>
        <v>0</v>
      </c>
    </row>
    <row r="14" spans="1:18" ht="31" customHeight="1" x14ac:dyDescent="0.2">
      <c r="B14" s="66"/>
      <c r="C14" s="102"/>
      <c r="D14" s="17"/>
      <c r="E14" s="18" t="s">
        <v>5</v>
      </c>
      <c r="F14" s="19"/>
      <c r="G14" s="20"/>
      <c r="H14" s="90"/>
      <c r="I14" s="21"/>
      <c r="J14" s="96"/>
      <c r="K14" s="97"/>
      <c r="L14" s="15"/>
      <c r="M14" s="70"/>
      <c r="N14" s="16"/>
      <c r="O14" s="7">
        <f t="shared" si="1"/>
        <v>0</v>
      </c>
      <c r="Q14" s="7">
        <f t="shared" ca="1" si="0"/>
        <v>126</v>
      </c>
      <c r="R14" s="107">
        <f t="shared" si="2"/>
        <v>0</v>
      </c>
    </row>
    <row r="15" spans="1:18" ht="31" customHeight="1" x14ac:dyDescent="0.2">
      <c r="B15" s="66"/>
      <c r="C15" s="102"/>
      <c r="D15" s="17"/>
      <c r="E15" s="18" t="s">
        <v>5</v>
      </c>
      <c r="F15" s="19"/>
      <c r="G15" s="20"/>
      <c r="H15" s="90"/>
      <c r="I15" s="21"/>
      <c r="J15" s="96"/>
      <c r="K15" s="97"/>
      <c r="L15" s="15"/>
      <c r="M15" s="70"/>
      <c r="N15" s="16"/>
      <c r="O15" s="7">
        <f t="shared" si="1"/>
        <v>0</v>
      </c>
      <c r="Q15" s="7">
        <f t="shared" ca="1" si="0"/>
        <v>126</v>
      </c>
      <c r="R15" s="107">
        <f t="shared" si="2"/>
        <v>0</v>
      </c>
    </row>
    <row r="16" spans="1:18" ht="31" customHeight="1" x14ac:dyDescent="0.2">
      <c r="B16" s="66"/>
      <c r="C16" s="102"/>
      <c r="D16" s="17"/>
      <c r="E16" s="18" t="s">
        <v>5</v>
      </c>
      <c r="F16" s="19"/>
      <c r="G16" s="20"/>
      <c r="H16" s="90"/>
      <c r="I16" s="21"/>
      <c r="J16" s="96"/>
      <c r="K16" s="97"/>
      <c r="L16" s="15"/>
      <c r="M16" s="70"/>
      <c r="N16" s="16"/>
      <c r="O16" s="7">
        <f t="shared" si="1"/>
        <v>0</v>
      </c>
      <c r="Q16" s="7">
        <f t="shared" ca="1" si="0"/>
        <v>126</v>
      </c>
      <c r="R16" s="107">
        <f t="shared" si="2"/>
        <v>0</v>
      </c>
    </row>
    <row r="17" spans="2:43" ht="31" customHeight="1" x14ac:dyDescent="0.2">
      <c r="B17" s="66"/>
      <c r="C17" s="102"/>
      <c r="D17" s="17"/>
      <c r="E17" s="18" t="s">
        <v>5</v>
      </c>
      <c r="F17" s="19"/>
      <c r="G17" s="20"/>
      <c r="H17" s="90"/>
      <c r="I17" s="21"/>
      <c r="J17" s="96"/>
      <c r="K17" s="97"/>
      <c r="L17" s="15"/>
      <c r="M17" s="70"/>
      <c r="N17" s="16"/>
      <c r="O17" s="7">
        <f t="shared" si="1"/>
        <v>0</v>
      </c>
      <c r="Q17" s="7">
        <f t="shared" ca="1" si="0"/>
        <v>126</v>
      </c>
      <c r="R17" s="107">
        <f t="shared" si="2"/>
        <v>0</v>
      </c>
    </row>
    <row r="18" spans="2:43" ht="31" customHeight="1" x14ac:dyDescent="0.2">
      <c r="B18" s="66"/>
      <c r="C18" s="102"/>
      <c r="D18" s="17"/>
      <c r="E18" s="18" t="s">
        <v>5</v>
      </c>
      <c r="F18" s="19"/>
      <c r="G18" s="20"/>
      <c r="H18" s="90"/>
      <c r="I18" s="21"/>
      <c r="J18" s="96"/>
      <c r="K18" s="97"/>
      <c r="L18" s="15"/>
      <c r="M18" s="70"/>
      <c r="N18" s="22"/>
      <c r="O18" s="7">
        <f t="shared" si="1"/>
        <v>0</v>
      </c>
      <c r="Q18" s="7">
        <f t="shared" ca="1" si="0"/>
        <v>126</v>
      </c>
      <c r="R18" s="107">
        <f t="shared" si="2"/>
        <v>0</v>
      </c>
    </row>
    <row r="19" spans="2:43" ht="31" customHeight="1" thickBot="1" x14ac:dyDescent="0.25">
      <c r="B19" s="67"/>
      <c r="C19" s="103"/>
      <c r="D19" s="23"/>
      <c r="E19" s="24" t="s">
        <v>5</v>
      </c>
      <c r="F19" s="25"/>
      <c r="G19" s="26"/>
      <c r="H19" s="91"/>
      <c r="I19" s="27"/>
      <c r="J19" s="98"/>
      <c r="K19" s="99"/>
      <c r="L19" s="28"/>
      <c r="M19" s="71"/>
      <c r="N19" s="29"/>
      <c r="O19" s="7">
        <f t="shared" si="1"/>
        <v>0</v>
      </c>
      <c r="Q19" s="7">
        <f t="shared" ca="1" si="0"/>
        <v>126</v>
      </c>
      <c r="R19" s="107">
        <f t="shared" si="2"/>
        <v>0</v>
      </c>
    </row>
    <row r="20" spans="2:43" ht="32" customHeight="1" x14ac:dyDescent="0.2">
      <c r="B20" s="68"/>
      <c r="C20" s="104"/>
      <c r="D20" s="30"/>
      <c r="E20" s="31" t="s">
        <v>5</v>
      </c>
      <c r="F20" s="32"/>
      <c r="G20" s="33"/>
      <c r="H20" s="92"/>
      <c r="I20" s="34"/>
      <c r="J20" s="94"/>
      <c r="K20" s="95"/>
      <c r="L20" s="35"/>
      <c r="M20" s="72"/>
      <c r="N20" s="36"/>
      <c r="Q20" s="7">
        <f t="shared" ca="1" si="0"/>
        <v>126</v>
      </c>
      <c r="R20" s="107">
        <f t="shared" si="2"/>
        <v>0</v>
      </c>
    </row>
    <row r="21" spans="2:43" ht="32" customHeight="1" thickBot="1" x14ac:dyDescent="0.25">
      <c r="B21" s="69"/>
      <c r="C21" s="105"/>
      <c r="D21" s="37"/>
      <c r="E21" s="38" t="s">
        <v>5</v>
      </c>
      <c r="F21" s="39"/>
      <c r="G21" s="40"/>
      <c r="H21" s="93"/>
      <c r="I21" s="41"/>
      <c r="J21" s="155"/>
      <c r="K21" s="156"/>
      <c r="L21" s="42"/>
      <c r="M21" s="73"/>
      <c r="N21" s="43"/>
      <c r="Q21" s="7">
        <f t="shared" ca="1" si="0"/>
        <v>126</v>
      </c>
      <c r="R21" s="107">
        <f t="shared" si="2"/>
        <v>0</v>
      </c>
    </row>
    <row r="22" spans="2:43" ht="6" customHeight="1" thickTop="1" thickBot="1" x14ac:dyDescent="0.25">
      <c r="B22" s="44"/>
      <c r="E22" s="45"/>
      <c r="F22" s="46"/>
      <c r="G22" s="46"/>
      <c r="H22" s="47"/>
      <c r="I22" s="76"/>
      <c r="J22" s="76"/>
      <c r="K22" s="76"/>
      <c r="L22" s="76"/>
      <c r="M22" s="76"/>
    </row>
    <row r="23" spans="2:43" ht="35" customHeight="1" thickBot="1" x14ac:dyDescent="0.25">
      <c r="B23" s="84"/>
      <c r="D23" s="53" t="s">
        <v>22</v>
      </c>
      <c r="E23" s="161">
        <f>SUM(O11:O19)</f>
        <v>0</v>
      </c>
      <c r="F23" s="162"/>
      <c r="G23" s="163"/>
      <c r="H23" s="47"/>
      <c r="I23" s="77"/>
      <c r="J23" s="77"/>
      <c r="K23" s="77"/>
      <c r="L23" s="77" t="s">
        <v>44</v>
      </c>
      <c r="M23" s="85"/>
      <c r="N23" s="85"/>
    </row>
    <row r="24" spans="2:43" ht="26" customHeight="1" x14ac:dyDescent="0.65">
      <c r="B24" s="148" t="s">
        <v>42</v>
      </c>
      <c r="C24" s="148"/>
      <c r="D24" s="148"/>
      <c r="E24" s="148"/>
      <c r="F24" s="148"/>
      <c r="G24" s="148"/>
      <c r="H24" s="82"/>
      <c r="I24" s="83"/>
      <c r="J24" s="83"/>
      <c r="K24" s="83"/>
      <c r="L24" s="83"/>
      <c r="M24" s="77" t="s">
        <v>45</v>
      </c>
      <c r="N24" s="82"/>
    </row>
    <row r="25" spans="2:43" ht="26" customHeight="1" x14ac:dyDescent="0.65">
      <c r="B25" s="83" t="s">
        <v>43</v>
      </c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77" t="s">
        <v>46</v>
      </c>
    </row>
    <row r="26" spans="2:43" ht="26" customHeight="1" x14ac:dyDescent="0.65">
      <c r="B26" s="148" t="s">
        <v>23</v>
      </c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</row>
    <row r="27" spans="2:43" ht="26" customHeight="1" x14ac:dyDescent="0.6">
      <c r="B27" s="160" t="s">
        <v>38</v>
      </c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</row>
    <row r="28" spans="2:43" ht="26" customHeight="1" x14ac:dyDescent="0.6">
      <c r="B28" s="160" t="s">
        <v>37</v>
      </c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</row>
    <row r="30" spans="2:43" ht="18" thickBot="1" x14ac:dyDescent="0.25"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T30" s="167"/>
      <c r="U30" s="167"/>
      <c r="V30" s="167"/>
      <c r="Y30" s="167"/>
      <c r="Z30" s="167"/>
      <c r="AA30" s="167"/>
      <c r="AD30" s="167"/>
      <c r="AE30" s="167"/>
      <c r="AF30" s="167"/>
      <c r="AI30" s="167"/>
      <c r="AJ30" s="167"/>
      <c r="AK30" s="167"/>
      <c r="AL30" s="167"/>
      <c r="AM30" s="167"/>
      <c r="AN30" s="167"/>
      <c r="AO30" s="167"/>
      <c r="AP30" s="167"/>
      <c r="AQ30" s="167"/>
    </row>
    <row r="31" spans="2:43" ht="49" thickTop="1" thickBot="1" x14ac:dyDescent="0.25">
      <c r="S31" s="51" t="s">
        <v>11</v>
      </c>
      <c r="T31" s="164" t="str">
        <f>IF(L4="","/",L4)</f>
        <v>/</v>
      </c>
      <c r="U31" s="165"/>
      <c r="V31" s="166"/>
      <c r="W31" s="2"/>
      <c r="X31" s="51" t="s">
        <v>12</v>
      </c>
      <c r="Y31" s="164" t="str">
        <f>IF(Y30="","/",Y30)</f>
        <v>/</v>
      </c>
      <c r="Z31" s="165"/>
      <c r="AA31" s="166"/>
      <c r="AB31" s="2"/>
      <c r="AC31" s="51" t="s">
        <v>9</v>
      </c>
      <c r="AD31" s="164" t="str">
        <f>IF(AD30="","/",AD30)</f>
        <v>/</v>
      </c>
      <c r="AE31" s="165"/>
      <c r="AF31" s="166"/>
      <c r="AG31" s="2"/>
      <c r="AH31" s="52" t="s">
        <v>13</v>
      </c>
      <c r="AI31" s="164" t="str">
        <f>IF(AI30="","/",AI30)</f>
        <v>/</v>
      </c>
      <c r="AJ31" s="165"/>
      <c r="AK31" s="168"/>
      <c r="AL31" s="164" t="str">
        <f>IF(AL30="","/",AL30)</f>
        <v>/</v>
      </c>
      <c r="AM31" s="165"/>
      <c r="AN31" s="168"/>
      <c r="AO31" s="164" t="str">
        <f>IF(AO30="","/",AO30)</f>
        <v>/</v>
      </c>
      <c r="AP31" s="165"/>
      <c r="AQ31" s="166"/>
    </row>
    <row r="32" spans="2:43" ht="23" thickTop="1" x14ac:dyDescent="0.2">
      <c r="C32" s="48" t="s">
        <v>19</v>
      </c>
      <c r="D32" s="48" t="s">
        <v>21</v>
      </c>
    </row>
    <row r="33" spans="3:14" ht="22.5" x14ac:dyDescent="0.2">
      <c r="C33" s="48" t="s">
        <v>20</v>
      </c>
      <c r="D33" s="48" t="s">
        <v>8</v>
      </c>
      <c r="L33" s="49" t="s">
        <v>6</v>
      </c>
      <c r="M33" s="49"/>
      <c r="N33" s="50" t="s">
        <v>10</v>
      </c>
    </row>
    <row r="34" spans="3:14" ht="22.5" x14ac:dyDescent="0.2">
      <c r="C34" s="48" t="s">
        <v>21</v>
      </c>
      <c r="L34" s="49" t="s">
        <v>7</v>
      </c>
      <c r="M34" s="49"/>
      <c r="N34" s="50"/>
    </row>
    <row r="35" spans="3:14" ht="22.5" x14ac:dyDescent="0.2">
      <c r="C35" s="48" t="s">
        <v>8</v>
      </c>
      <c r="L35" s="49" t="s">
        <v>8</v>
      </c>
      <c r="M35" s="49"/>
      <c r="N35" s="50"/>
    </row>
    <row r="37" spans="3:14" ht="60" customHeight="1" x14ac:dyDescent="0.2">
      <c r="D37" s="1"/>
      <c r="E37" s="1"/>
      <c r="F37" s="1"/>
      <c r="G37" s="1"/>
      <c r="H37" s="1"/>
      <c r="I37" s="1"/>
    </row>
  </sheetData>
  <mergeCells count="43">
    <mergeCell ref="E23:G23"/>
    <mergeCell ref="AO31:AQ31"/>
    <mergeCell ref="T30:V30"/>
    <mergeCell ref="Y30:AA30"/>
    <mergeCell ref="AD30:AF30"/>
    <mergeCell ref="AI30:AK30"/>
    <mergeCell ref="AL30:AN30"/>
    <mergeCell ref="AO30:AQ30"/>
    <mergeCell ref="T31:V31"/>
    <mergeCell ref="Y31:AA31"/>
    <mergeCell ref="AD31:AF31"/>
    <mergeCell ref="AI31:AK31"/>
    <mergeCell ref="AL31:AN31"/>
    <mergeCell ref="L3:N3"/>
    <mergeCell ref="E9:H9"/>
    <mergeCell ref="B30:N30"/>
    <mergeCell ref="I9:K9"/>
    <mergeCell ref="L9:L10"/>
    <mergeCell ref="N9:N10"/>
    <mergeCell ref="B24:G24"/>
    <mergeCell ref="B26:N26"/>
    <mergeCell ref="B9:B10"/>
    <mergeCell ref="C9:C10"/>
    <mergeCell ref="D9:D10"/>
    <mergeCell ref="J21:K21"/>
    <mergeCell ref="E10:G10"/>
    <mergeCell ref="B27:O27"/>
    <mergeCell ref="B28:O28"/>
    <mergeCell ref="L4:N4"/>
    <mergeCell ref="J10:K10"/>
    <mergeCell ref="M9:M10"/>
    <mergeCell ref="K5:N5"/>
    <mergeCell ref="K6:N6"/>
    <mergeCell ref="K7:N7"/>
    <mergeCell ref="F7:G7"/>
    <mergeCell ref="B3:C3"/>
    <mergeCell ref="D3:I4"/>
    <mergeCell ref="C5:C7"/>
    <mergeCell ref="A5:A7"/>
    <mergeCell ref="D7:E7"/>
    <mergeCell ref="F5:G5"/>
    <mergeCell ref="D5:E5"/>
    <mergeCell ref="H6:I6"/>
  </mergeCells>
  <phoneticPr fontId="1"/>
  <conditionalFormatting sqref="A3">
    <cfRule type="expression" dxfId="3" priority="1">
      <formula>$B$3=""</formula>
    </cfRule>
  </conditionalFormatting>
  <conditionalFormatting sqref="A4 A8:A10">
    <cfRule type="expression" dxfId="2" priority="3">
      <formula>$B$4=""</formula>
    </cfRule>
  </conditionalFormatting>
  <conditionalFormatting sqref="E23:G23">
    <cfRule type="expression" dxfId="1" priority="10">
      <formula>#REF!=0</formula>
    </cfRule>
  </conditionalFormatting>
  <conditionalFormatting sqref="Q11:R21">
    <cfRule type="expression" dxfId="0" priority="5">
      <formula>$D11=""</formula>
    </cfRule>
  </conditionalFormatting>
  <dataValidations count="4">
    <dataValidation type="list" allowBlank="1" showInputMessage="1" showErrorMessage="1" sqref="B11:B19" xr:uid="{7E6BCCC8-07A6-4112-A289-C2DC0E4EC18F}">
      <formula1>"男,女"</formula1>
    </dataValidation>
    <dataValidation type="list" allowBlank="1" showInputMessage="1" showErrorMessage="1" sqref="N11:N21" xr:uid="{53DDCEAA-9E04-4D02-902B-526E4BD561E7}">
      <formula1>"公認"</formula1>
    </dataValidation>
    <dataValidation type="list" allowBlank="1" showInputMessage="1" showErrorMessage="1" sqref="L11:L21" xr:uid="{1C5E6851-7D0F-45CD-A0D3-47EED9C39C5F}">
      <formula1>"新規,継続"</formula1>
    </dataValidation>
    <dataValidation type="list" allowBlank="1" showInputMessage="1" showErrorMessage="1" sqref="M11:M21" xr:uid="{0FC634A9-6B74-45D1-A9FA-A732E402F670}">
      <formula1>"在住,在勤,在学,継続"</formula1>
    </dataValidation>
  </dataValidations>
  <printOptions horizontalCentered="1"/>
  <pageMargins left="0.19685039370078741" right="0.19685039370078741" top="0.39370078740157483" bottom="0" header="0" footer="0"/>
  <pageSetup paperSize="9" scale="74" fitToHeight="0" orientation="landscape" horizontalDpi="300" verticalDpi="300" r:id="rId1"/>
  <headerFooter alignWithMargins="0">
    <oddFooter>&amp;R&amp;"メイリオ,レギュラー"&amp;14Itabashi-ttf_Form3_個人登録申込書_2026_R01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047A0F66EBE3C4AB9D693A08CC88006" ma:contentTypeVersion="11" ma:contentTypeDescription="新しいドキュメントを作成します。" ma:contentTypeScope="" ma:versionID="0ac56b90d819c48aece84a61dddbaeba">
  <xsd:schema xmlns:xsd="http://www.w3.org/2001/XMLSchema" xmlns:xs="http://www.w3.org/2001/XMLSchema" xmlns:p="http://schemas.microsoft.com/office/2006/metadata/properties" xmlns:ns3="9394f580-6856-4629-8bdc-1488f842e5ba" xmlns:ns4="85bcfb60-6d54-459d-8bb5-63f1d7ed122b" targetNamespace="http://schemas.microsoft.com/office/2006/metadata/properties" ma:root="true" ma:fieldsID="79871c1381adb11f3e640b137ed42f81" ns3:_="" ns4:_="">
    <xsd:import namespace="9394f580-6856-4629-8bdc-1488f842e5ba"/>
    <xsd:import namespace="85bcfb60-6d54-459d-8bb5-63f1d7ed122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94f580-6856-4629-8bdc-1488f842e5b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cfb60-6d54-459d-8bb5-63f1d7ed12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F861C7-CCC2-499C-8305-431F6DCE9B62}">
  <ds:schemaRefs>
    <ds:schemaRef ds:uri="http://purl.org/dc/terms/"/>
    <ds:schemaRef ds:uri="85bcfb60-6d54-459d-8bb5-63f1d7ed122b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9394f580-6856-4629-8bdc-1488f842e5b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134CFE5-8807-49FA-8702-FDC152BBC1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FCF758-D887-4C34-AE4A-4275F213D1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94f580-6856-4629-8bdc-1488f842e5ba"/>
    <ds:schemaRef ds:uri="85bcfb60-6d54-459d-8bb5-63f1d7ed12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R08【個人】</vt:lpstr>
      <vt:lpstr>'R08【個人】'!Print_Area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2026-03-02T17:27:29Z</cp:lastPrinted>
  <dcterms:created xsi:type="dcterms:W3CDTF">2000-03-13T04:33:02Z</dcterms:created>
  <dcterms:modified xsi:type="dcterms:W3CDTF">2026-03-02T17:28:56Z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0x010100B047A0F66EBE3C4AB9D693A08CC88006</vt:lpwstr>
  </property>
</Properties>
</file>